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ang Mai\Downloads\1111\"/>
    </mc:Choice>
  </mc:AlternateContent>
  <bookViews>
    <workbookView xWindow="0" yWindow="0" windowWidth="20490" windowHeight="7665"/>
  </bookViews>
  <sheets>
    <sheet name="Sheet1" sheetId="1" r:id="rId1"/>
    <sheet name="Sheet2" sheetId="2" state="hidden" r:id="rId2"/>
    <sheet name="Sheet3" sheetId="3" state="hidden" r:id="rId3"/>
  </sheets>
  <definedNames>
    <definedName name="aa">Sheet2!$A$1</definedName>
    <definedName name="_xlnm.Print_Titles" localSheetId="0">Sheet1!$1:$3</definedName>
  </definedNames>
  <calcPr calcId="162913"/>
</workbook>
</file>

<file path=xl/calcChain.xml><?xml version="1.0" encoding="utf-8"?>
<calcChain xmlns="http://schemas.openxmlformats.org/spreadsheetml/2006/main">
  <c r="A1" i="1" l="1"/>
  <c r="A20" i="1" l="1"/>
  <c r="A17" i="1"/>
  <c r="A14" i="1"/>
  <c r="A12" i="1"/>
  <c r="A9" i="1"/>
  <c r="A7" i="1"/>
  <c r="A4" i="1"/>
</calcChain>
</file>

<file path=xl/sharedStrings.xml><?xml version="1.0" encoding="utf-8"?>
<sst xmlns="http://schemas.openxmlformats.org/spreadsheetml/2006/main" count="35" uniqueCount="33">
  <si>
    <t>Ngày</t>
  </si>
  <si>
    <t>NỘI DUNG CÔNG TÁC</t>
  </si>
  <si>
    <t>THÀNH PHẦN</t>
  </si>
  <si>
    <t>THỜI GIAN</t>
  </si>
  <si>
    <t>ĐỊA ĐIỂM</t>
  </si>
  <si>
    <t>P.Họp</t>
  </si>
  <si>
    <t>Theo phân công</t>
  </si>
  <si>
    <t xml:space="preserve">Họp giao ban BGH </t>
  </si>
  <si>
    <t xml:space="preserve">BGH </t>
  </si>
  <si>
    <t xml:space="preserve">9g00 </t>
  </si>
  <si>
    <t>10g00</t>
  </si>
  <si>
    <t>P.Hop</t>
  </si>
  <si>
    <t>Theo Quyết định</t>
  </si>
  <si>
    <t xml:space="preserve">Hop Ban chi đạo phòng chống dịch </t>
  </si>
  <si>
    <t>Các tổ bộ môn thực hiện khử khuấn + họp tổ chuyên môn</t>
  </si>
  <si>
    <t>THPT Nguyễn Thái Bình</t>
  </si>
  <si>
    <t xml:space="preserve">C.Châu </t>
  </si>
  <si>
    <t>Liên hệ nhận tài liệu tuyên truyền phòng chống dịch</t>
  </si>
  <si>
    <t>Thực hiện khử trùng các phòng, lớp học</t>
  </si>
  <si>
    <t xml:space="preserve">Theo phân công </t>
  </si>
  <si>
    <t>Trực Ban chỉ đạo - kiểm tra trang thiết bị vệ sinh (nước rửa tay, xà-phòng...)</t>
  </si>
  <si>
    <t>Cử GV dự tập huấn thể dục buổi sáng và giữa giờ</t>
  </si>
  <si>
    <t>Tổ TD</t>
  </si>
  <si>
    <t>Trực Ban chỉ đạo</t>
  </si>
  <si>
    <t>Các tổ bộ môn thực hiện Bài thu hoạch BDTX</t>
  </si>
  <si>
    <t>Theo kế hoạch</t>
  </si>
  <si>
    <t>Hoàn tất dự thảo báo cáo chính trị Đại hội chi bộ nk 2020</t>
  </si>
  <si>
    <t xml:space="preserve">Hoàn tất ds h/s dự thi HSG-Olympic </t>
  </si>
  <si>
    <t>TTCM gửi ds về THHĐ</t>
  </si>
  <si>
    <t>Đảng viên</t>
  </si>
  <si>
    <t xml:space="preserve"> Cần Giờ </t>
  </si>
  <si>
    <t xml:space="preserve">7g00 </t>
  </si>
  <si>
    <t>Thực hiện Kế hoạch Về nguồn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</si>
</sst>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</font>
    <font>
      <b/>
      <sz val="13"/>
      <color indexed="63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color indexed="63"/>
      <name val="Times New Roman"/>
      <family val="1"/>
    </font>
    <font>
      <sz val="12"/>
      <color rgb="FF333333"/>
      <name val="Arial"/>
      <family val="2"/>
    </font>
    <font>
      <sz val="12"/>
      <color rgb="FF88888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dashed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dashed">
        <color indexed="8"/>
      </bottom>
      <diagonal/>
    </border>
    <border>
      <left style="medium">
        <color indexed="8"/>
      </left>
      <right style="medium">
        <color indexed="64"/>
      </right>
      <top style="dashed">
        <color indexed="8"/>
      </top>
      <bottom style="dashed">
        <color indexed="8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dashed">
        <color indexed="8"/>
      </top>
      <bottom style="dashed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3" xfId="0" quotePrefix="1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49" fontId="3" fillId="0" borderId="7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left" vertical="center" wrapText="1"/>
    </xf>
    <xf numFmtId="14" fontId="3" fillId="0" borderId="0" xfId="0" applyNumberFormat="1" applyFont="1"/>
    <xf numFmtId="49" fontId="3" fillId="0" borderId="7" xfId="0" quotePrefix="1" applyNumberFormat="1" applyFont="1" applyBorder="1" applyAlignment="1">
      <alignment horizontal="left" vertical="center" wrapText="1"/>
    </xf>
    <xf numFmtId="49" fontId="3" fillId="0" borderId="11" xfId="0" quotePrefix="1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left" vertical="center" wrapText="1"/>
    </xf>
    <xf numFmtId="49" fontId="3" fillId="3" borderId="13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3" fillId="0" borderId="16" xfId="0" quotePrefix="1" applyNumberFormat="1" applyFont="1" applyBorder="1" applyAlignment="1">
      <alignment horizontal="left" vertical="center" wrapText="1"/>
    </xf>
    <xf numFmtId="49" fontId="3" fillId="0" borderId="4" xfId="0" quotePrefix="1" applyNumberFormat="1" applyFont="1" applyBorder="1" applyAlignment="1">
      <alignment horizontal="left" vertical="center" wrapText="1"/>
    </xf>
    <xf numFmtId="49" fontId="3" fillId="0" borderId="5" xfId="0" quotePrefix="1" applyNumberFormat="1" applyFont="1" applyBorder="1" applyAlignment="1">
      <alignment horizontal="left" vertical="center" wrapText="1"/>
    </xf>
    <xf numFmtId="49" fontId="3" fillId="0" borderId="12" xfId="0" quotePrefix="1" applyNumberFormat="1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topLeftCell="A16" zoomScale="80" zoomScaleNormal="80" workbookViewId="0">
      <selection activeCell="D9" sqref="D9"/>
    </sheetView>
  </sheetViews>
  <sheetFormatPr defaultRowHeight="16.5" x14ac:dyDescent="0.25"/>
  <cols>
    <col min="1" max="1" width="14.42578125" style="1" customWidth="1"/>
    <col min="2" max="2" width="40.5703125" style="1" customWidth="1"/>
    <col min="3" max="3" width="21.42578125" style="1" customWidth="1"/>
    <col min="4" max="4" width="16.140625" style="1" customWidth="1"/>
    <col min="5" max="5" width="28.140625" style="14" bestFit="1" customWidth="1"/>
    <col min="6" max="6" width="9.140625" style="1"/>
    <col min="7" max="7" width="13" style="1" bestFit="1" customWidth="1"/>
    <col min="8" max="16384" width="9.140625" style="1"/>
  </cols>
  <sheetData>
    <row r="1" spans="1:8" ht="25.5" x14ac:dyDescent="0.35">
      <c r="A1" s="35" t="str">
        <f>"Lịch công tác tuần từ ngày " &amp; TEXT(aa,"dd/MM") &amp; " đến ngày " &amp; TEXT(aa+6,"dd/MM") &amp; ""</f>
        <v>Lịch công tác tuần từ ngày 03/02 đến ngày 09/02</v>
      </c>
      <c r="B1" s="35"/>
      <c r="C1" s="35"/>
      <c r="D1" s="35"/>
      <c r="E1" s="35"/>
    </row>
    <row r="2" spans="1:8" ht="5.25" customHeight="1" thickBot="1" x14ac:dyDescent="0.3">
      <c r="A2" s="2"/>
      <c r="B2" s="2"/>
      <c r="C2" s="2"/>
      <c r="D2" s="2"/>
      <c r="E2" s="13"/>
    </row>
    <row r="3" spans="1:8" ht="20.25" customHeight="1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8" ht="28.5" customHeight="1" x14ac:dyDescent="0.25">
      <c r="A4" s="36" t="str">
        <f>"Thứ Hai "  &amp; TEXT(aa,"dd/MM")</f>
        <v>Thứ Hai 03/02</v>
      </c>
      <c r="B4" s="10" t="s">
        <v>7</v>
      </c>
      <c r="C4" s="5" t="s">
        <v>8</v>
      </c>
      <c r="D4" s="5" t="s">
        <v>9</v>
      </c>
      <c r="E4" s="4" t="s">
        <v>5</v>
      </c>
      <c r="H4" s="43"/>
    </row>
    <row r="5" spans="1:8" ht="28.5" customHeight="1" x14ac:dyDescent="0.25">
      <c r="A5" s="37"/>
      <c r="B5" s="21" t="s">
        <v>13</v>
      </c>
      <c r="C5" s="16" t="s">
        <v>12</v>
      </c>
      <c r="D5" s="16" t="s">
        <v>10</v>
      </c>
      <c r="E5" s="15" t="s">
        <v>11</v>
      </c>
      <c r="H5" s="44"/>
    </row>
    <row r="6" spans="1:8" ht="36.75" customHeight="1" thickBot="1" x14ac:dyDescent="0.3">
      <c r="A6" s="38"/>
      <c r="B6" s="11" t="s">
        <v>14</v>
      </c>
      <c r="C6" s="12" t="s">
        <v>6</v>
      </c>
      <c r="D6" s="12"/>
      <c r="E6" s="11"/>
    </row>
    <row r="7" spans="1:8" ht="40.5" customHeight="1" x14ac:dyDescent="0.25">
      <c r="A7" s="36" t="str">
        <f>"Thứ Ba "  &amp; TEXT(aa +1,"dd/MM")</f>
        <v>Thứ Ba 04/02</v>
      </c>
      <c r="B7" s="10" t="s">
        <v>17</v>
      </c>
      <c r="C7" s="5" t="s">
        <v>16</v>
      </c>
      <c r="D7" s="5"/>
      <c r="E7" s="4" t="s">
        <v>15</v>
      </c>
    </row>
    <row r="8" spans="1:8" ht="43.5" customHeight="1" thickBot="1" x14ac:dyDescent="0.3">
      <c r="A8" s="38"/>
      <c r="B8" s="30" t="s">
        <v>18</v>
      </c>
      <c r="C8" s="9" t="s">
        <v>19</v>
      </c>
      <c r="D8" s="9"/>
      <c r="E8" s="8"/>
    </row>
    <row r="9" spans="1:8" ht="35.25" customHeight="1" x14ac:dyDescent="0.25">
      <c r="A9" s="32" t="str">
        <f>"Thứ Tư "  &amp; TEXT(aa +2,"dd/MM")</f>
        <v>Thứ Tư 05/02</v>
      </c>
      <c r="B9" s="10" t="s">
        <v>20</v>
      </c>
      <c r="C9" s="5" t="s">
        <v>19</v>
      </c>
      <c r="D9" s="5"/>
      <c r="E9" s="4"/>
    </row>
    <row r="10" spans="1:8" ht="36" customHeight="1" x14ac:dyDescent="0.25">
      <c r="A10" s="33"/>
      <c r="B10" s="6" t="s">
        <v>21</v>
      </c>
      <c r="C10" s="7" t="s">
        <v>22</v>
      </c>
      <c r="D10" s="12"/>
      <c r="E10" s="6"/>
    </row>
    <row r="11" spans="1:8" ht="26.25" customHeight="1" thickBot="1" x14ac:dyDescent="0.3">
      <c r="A11" s="33"/>
      <c r="B11" s="29"/>
      <c r="C11" s="7"/>
      <c r="D11" s="12"/>
      <c r="E11" s="6"/>
    </row>
    <row r="12" spans="1:8" ht="24.75" customHeight="1" x14ac:dyDescent="0.25">
      <c r="A12" s="41" t="str">
        <f>"Thứ Năm "  &amp; TEXT(aa +3,"dd/MM")</f>
        <v>Thứ Năm 06/02</v>
      </c>
      <c r="B12" s="10" t="s">
        <v>23</v>
      </c>
      <c r="C12" s="5"/>
      <c r="D12" s="5"/>
      <c r="E12" s="4"/>
    </row>
    <row r="13" spans="1:8" ht="42.75" customHeight="1" thickBot="1" x14ac:dyDescent="0.3">
      <c r="A13" s="42"/>
      <c r="B13" s="11" t="s">
        <v>24</v>
      </c>
      <c r="C13" s="12" t="s">
        <v>25</v>
      </c>
      <c r="D13" s="12"/>
      <c r="E13" s="11"/>
    </row>
    <row r="14" spans="1:8" ht="22.5" customHeight="1" x14ac:dyDescent="0.25">
      <c r="A14" s="39" t="str">
        <f>"Thứ Sáu "  &amp; TEXT(aa +4,"dd/MM")</f>
        <v>Thứ Sáu 07/02</v>
      </c>
      <c r="B14" s="31" t="s">
        <v>23</v>
      </c>
      <c r="C14" s="17"/>
      <c r="D14" s="17"/>
      <c r="E14" s="25"/>
    </row>
    <row r="15" spans="1:8" ht="39" customHeight="1" x14ac:dyDescent="0.25">
      <c r="A15" s="39"/>
      <c r="B15" s="28" t="s">
        <v>26</v>
      </c>
      <c r="C15" s="7"/>
      <c r="D15" s="7"/>
      <c r="E15" s="26"/>
    </row>
    <row r="16" spans="1:8" ht="40.5" customHeight="1" thickBot="1" x14ac:dyDescent="0.3">
      <c r="A16" s="40"/>
      <c r="B16" s="27" t="s">
        <v>27</v>
      </c>
      <c r="C16" s="18" t="s">
        <v>28</v>
      </c>
      <c r="D16" s="18"/>
      <c r="E16" s="19"/>
    </row>
    <row r="17" spans="1:5" ht="27" customHeight="1" x14ac:dyDescent="0.25">
      <c r="A17" s="32" t="str">
        <f>"Thứ Bảy "  &amp; TEXT(aa +5,"dd/MM")</f>
        <v>Thứ Bảy 08/02</v>
      </c>
      <c r="B17" s="22" t="s">
        <v>32</v>
      </c>
      <c r="C17" s="23" t="s">
        <v>29</v>
      </c>
      <c r="D17" s="23" t="s">
        <v>31</v>
      </c>
      <c r="E17" s="24" t="s">
        <v>30</v>
      </c>
    </row>
    <row r="18" spans="1:5" ht="27" customHeight="1" x14ac:dyDescent="0.25">
      <c r="A18" s="33"/>
      <c r="B18" s="21"/>
      <c r="C18" s="16"/>
      <c r="D18" s="16"/>
      <c r="E18" s="15"/>
    </row>
    <row r="19" spans="1:5" ht="27" customHeight="1" thickBot="1" x14ac:dyDescent="0.3">
      <c r="A19" s="34"/>
      <c r="B19" s="8"/>
      <c r="C19" s="9"/>
      <c r="D19" s="9"/>
      <c r="E19" s="8"/>
    </row>
    <row r="20" spans="1:5" ht="27" customHeight="1" x14ac:dyDescent="0.25">
      <c r="A20" s="32" t="str">
        <f>"Chủ nhật "  &amp; TEXT(aa +6,"dd/MM")</f>
        <v>Chủ nhật 09/02</v>
      </c>
      <c r="B20" s="22"/>
      <c r="C20" s="23"/>
      <c r="D20" s="23"/>
      <c r="E20" s="24"/>
    </row>
    <row r="21" spans="1:5" ht="27" customHeight="1" x14ac:dyDescent="0.25">
      <c r="A21" s="33"/>
      <c r="B21" s="29"/>
      <c r="C21" s="7"/>
      <c r="D21" s="7"/>
      <c r="E21" s="6"/>
    </row>
    <row r="22" spans="1:5" ht="27" customHeight="1" thickBot="1" x14ac:dyDescent="0.3">
      <c r="A22" s="34"/>
      <c r="B22" s="8"/>
      <c r="C22" s="9"/>
      <c r="D22" s="9"/>
      <c r="E22" s="8"/>
    </row>
  </sheetData>
  <mergeCells count="8">
    <mergeCell ref="A17:A19"/>
    <mergeCell ref="A20:A22"/>
    <mergeCell ref="A1:E1"/>
    <mergeCell ref="A4:A6"/>
    <mergeCell ref="A7:A8"/>
    <mergeCell ref="A9:A11"/>
    <mergeCell ref="A14:A16"/>
    <mergeCell ref="A12:A13"/>
  </mergeCells>
  <phoneticPr fontId="1" type="noConversion"/>
  <pageMargins left="0.33" right="0.15748031496062992" top="0.23622047244094491" bottom="0.27559055118110237" header="0.23622047244094491" footer="0.23622047244094491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"/>
    </sheetView>
  </sheetViews>
  <sheetFormatPr defaultRowHeight="12.75" x14ac:dyDescent="0.2"/>
  <cols>
    <col min="1" max="1" width="13" bestFit="1" customWidth="1"/>
  </cols>
  <sheetData>
    <row r="1" spans="1:1" ht="16.5" x14ac:dyDescent="0.25">
      <c r="A1" s="20">
        <v>43864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aa</vt:lpstr>
      <vt:lpstr>Sheet1!Print_Titles</vt:lpstr>
    </vt:vector>
  </TitlesOfParts>
  <Company>MSHOME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 King</dc:creator>
  <cp:lastModifiedBy>Windows User</cp:lastModifiedBy>
  <cp:lastPrinted>2020-01-13T02:40:47Z</cp:lastPrinted>
  <dcterms:created xsi:type="dcterms:W3CDTF">2019-09-14T07:52:06Z</dcterms:created>
  <dcterms:modified xsi:type="dcterms:W3CDTF">2020-02-03T07:57:19Z</dcterms:modified>
</cp:coreProperties>
</file>